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600" windowHeight="9690"/>
  </bookViews>
  <sheets>
    <sheet name="VSKN" sheetId="2" r:id="rId1"/>
  </sheets>
  <definedNames>
    <definedName name="_xlnm._FilterDatabase" localSheetId="0" hidden="1">VSKN!$A$2:$J$83</definedName>
    <definedName name="_xlnm.Print_Area" localSheetId="0">VSKN!$A$1:$I$83</definedName>
  </definedNames>
  <calcPr calcId="145621"/>
</workbook>
</file>

<file path=xl/calcChain.xml><?xml version="1.0" encoding="utf-8"?>
<calcChain xmlns="http://schemas.openxmlformats.org/spreadsheetml/2006/main">
  <c r="I55" i="2" l="1"/>
  <c r="I64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6" i="2"/>
  <c r="I57" i="2"/>
  <c r="I58" i="2"/>
  <c r="I59" i="2"/>
  <c r="I60" i="2"/>
  <c r="I61" i="2"/>
  <c r="I62" i="2"/>
  <c r="I63" i="2"/>
  <c r="I65" i="2"/>
  <c r="I66" i="2"/>
  <c r="I67" i="2"/>
  <c r="I68" i="2"/>
  <c r="I69" i="2"/>
  <c r="I70" i="2"/>
  <c r="I71" i="2"/>
  <c r="I72" i="2"/>
  <c r="I73" i="2"/>
  <c r="I74" i="2"/>
  <c r="I75" i="2"/>
  <c r="I3" i="2"/>
</calcChain>
</file>

<file path=xl/sharedStrings.xml><?xml version="1.0" encoding="utf-8"?>
<sst xmlns="http://schemas.openxmlformats.org/spreadsheetml/2006/main" count="121" uniqueCount="104">
  <si>
    <t>SIRA NO</t>
  </si>
  <si>
    <t>HİZMET ÇEŞİDİ</t>
  </si>
  <si>
    <t>KONU</t>
  </si>
  <si>
    <t>DEZENFEKSİYON</t>
  </si>
  <si>
    <t>Uçak</t>
  </si>
  <si>
    <t>Gemi</t>
  </si>
  <si>
    <t>Su ürünleri</t>
  </si>
  <si>
    <t>Geçici İthalat (gösteri ve teşhir amaçlı hayvan ve hayvansal ürünler v.b.)</t>
  </si>
  <si>
    <t>Sirk Hayvanı (Büyükbaş)</t>
  </si>
  <si>
    <t>TRANSİT</t>
  </si>
  <si>
    <t>İşlem Başı</t>
  </si>
  <si>
    <t>Karantinaya alınan hayvan ve ürün araçlarının geceleme ücretleri  (Masraflar Hariç)</t>
  </si>
  <si>
    <t>Sirk Hayvanı (Küçükbaş)</t>
  </si>
  <si>
    <t>Fazlası için hayvan başı</t>
  </si>
  <si>
    <t>50.000 adede kadar</t>
  </si>
  <si>
    <t>Her fazla hayvan başına</t>
  </si>
  <si>
    <t>Sürüngen (Hayvan Başına)</t>
  </si>
  <si>
    <t>Av Hayvanı (Hayvan Başına)</t>
  </si>
  <si>
    <t>3 adede kadar</t>
  </si>
  <si>
    <t>her bir fazla hayvan başına</t>
  </si>
  <si>
    <t>Sirk Hayvanları (Büyükbaş)</t>
  </si>
  <si>
    <t xml:space="preserve">100 başa kadar </t>
  </si>
  <si>
    <t>Adet</t>
  </si>
  <si>
    <t>Yurtdışından giriş yapan canlı hayvan ve hayvansal ürünleri taşıyan araçlar</t>
  </si>
  <si>
    <t>Taşıyıcı</t>
  </si>
  <si>
    <t>Fazla her ton için</t>
  </si>
  <si>
    <t>Kamyonet (Araç Başı)</t>
  </si>
  <si>
    <t>Kamyon ve Konteyner (Araç Başı)</t>
  </si>
  <si>
    <t>Her fazla 25.000 adet için</t>
  </si>
  <si>
    <t>Bir Taşıyıcı (Tır, Konteyner, Kamyon)</t>
  </si>
  <si>
    <t>Serbest Bölgelerden Çıkışlarda Sağlık Sertifikası Düzenlenmesi</t>
  </si>
  <si>
    <t>Antrepo Onaylanması</t>
  </si>
  <si>
    <t>Konteyner Yıkama</t>
  </si>
  <si>
    <t>3 adete kadar</t>
  </si>
  <si>
    <t>Hayvanat Bahçesi Hayvanları</t>
  </si>
  <si>
    <t>Konteyner Başı</t>
  </si>
  <si>
    <t xml:space="preserve">Küçük Hayvanlar (Maymun v.b.) </t>
  </si>
  <si>
    <t>Kanatlı (Kümes Hayvanları)</t>
  </si>
  <si>
    <t xml:space="preserve"> her fazla adet için</t>
  </si>
  <si>
    <t>20 tona kadar</t>
  </si>
  <si>
    <t>Beş sağıma kadar</t>
  </si>
  <si>
    <t>Sonraki Her Sağım İçin</t>
  </si>
  <si>
    <t>40 adede kadar</t>
  </si>
  <si>
    <t>Sperma ve embriyo ithalat işlemleri</t>
  </si>
  <si>
    <t>Deney Hayvanları</t>
  </si>
  <si>
    <t>Tır, Çok Katlı Kamyon ve Treyler (Araç Başı)</t>
  </si>
  <si>
    <t>Kamyon, Treyler, Kamyonet</t>
  </si>
  <si>
    <t>Büyük Hayvanlar (Fil, zürafa, aslan, kaplan, su aygırı v.b.) Hayvan Başı</t>
  </si>
  <si>
    <t xml:space="preserve">Fazla her taşıyıcı için </t>
  </si>
  <si>
    <t>1-100.000 adete kadar</t>
  </si>
  <si>
    <t>100.000 adetten sonra her 10.000 adet için</t>
  </si>
  <si>
    <t>Taşıyıcı Başı</t>
  </si>
  <si>
    <t>Tektırnaklı Hayvanlar (At Vb.)</t>
  </si>
  <si>
    <t xml:space="preserve">Sığır ve Sığır cinsi Hayvanlar </t>
  </si>
  <si>
    <t>Koyun ve Keçi Türü Hayvanlar</t>
  </si>
  <si>
    <t>Ev ve Süs Hayvanları   (Suda yaşayan hayvanlar  Hariç)</t>
  </si>
  <si>
    <t xml:space="preserve">Diğer  Canlı Hayvanlar  </t>
  </si>
  <si>
    <t>Canlı Su Hayvanları (Süs Balığı,Yavru Balık , Balık Yumurtası,Omurgasız Canlılar ve Çift Kabuklu Yumuşakçalar)</t>
  </si>
  <si>
    <t xml:space="preserve">Küçükbaş Sirk Hayvanları </t>
  </si>
  <si>
    <t xml:space="preserve">Diğer Canlı Hayvan </t>
  </si>
  <si>
    <t>5 adede kadar</t>
  </si>
  <si>
    <t>Hayvansal Ürün (Sevkiyat Başına)</t>
  </si>
  <si>
    <t xml:space="preserve">Canlı hayvan kontrolü ve belge düzenlenmesi                                            </t>
  </si>
  <si>
    <t xml:space="preserve">Transit İşlemlerinde Ürünlerin Çıkış Veteriner Sınır Kontrol Noktasındaki Kontrol İşlemleri </t>
  </si>
  <si>
    <t>Hayvan ürünlerinin kontrolü ve belge düzenlenmesi</t>
  </si>
  <si>
    <t>Tektırnaklı Hayvanlar (At vb.) Adet</t>
  </si>
  <si>
    <t>Koyun Keçi Türü Hayvanlar (adet)</t>
  </si>
  <si>
    <t>Aktarma İşlemleri, Antrepo prosüdür uygulamaları</t>
  </si>
  <si>
    <t>GENEL HÜKÜMLER</t>
  </si>
  <si>
    <t>1- Resmi tatil ve mesai saatleri dışında yapılan işlemlerde bu ücret tarifesi  %50 fazlasıyla uygulanır.</t>
  </si>
  <si>
    <t>Diger Hayvanlar (Sevkiyat Başına)</t>
  </si>
  <si>
    <t>Kanatlı (Kümes Hayvanları) (Sevkiyat Başına)</t>
  </si>
  <si>
    <t>Bulgaristan plakalı Kamyonet (Araç Başı)</t>
  </si>
  <si>
    <t>Bulgaristan plakalı Kamyon ve Konteyner (Araç Başı)</t>
  </si>
  <si>
    <t>Bulgaristan plakalı Tır, Çok Katlı Kamyon ve Treyler (Araç Başı)</t>
  </si>
  <si>
    <t>At Başı</t>
  </si>
  <si>
    <t>Süs Kuşları (Kanarya, Muhabbet Kuşları Vs.)</t>
  </si>
  <si>
    <t>1.000 adede kadar</t>
  </si>
  <si>
    <t>Canlı Orkinos (20 Adede Kadar)</t>
  </si>
  <si>
    <t>Yarış Atları (At Başı)</t>
  </si>
  <si>
    <t>İnsan gıdası olan ve olmayan hayvansal ürünlerin muayene ve ithalat işlemleri (Numunesi alınmayan )</t>
  </si>
  <si>
    <t>İnsan gıdası olan ve olmayan hayvansal ürünlerin muayene ve ithalat işlemleri (Numunesi alınan )</t>
  </si>
  <si>
    <t>İnsan gıdası olan ve olmayan hayvansal ürünlerin muayene ve ithalat işlemleri (Numunesi alınan dondurulmuş ürünler )</t>
  </si>
  <si>
    <t>Gelen Hayvanlarda bir hayvandan sonra hayvan başı</t>
  </si>
  <si>
    <t>Canlı Orkinos (20 Adetten Sonra Adet Başına)</t>
  </si>
  <si>
    <t xml:space="preserve">20 başa kadar </t>
  </si>
  <si>
    <t xml:space="preserve">Yolcu beraberinde canlı hayvan gelişinde kontrol ve belge düzenlenmesi </t>
  </si>
  <si>
    <t>Gelen Hayvan (Bir Adet)</t>
  </si>
  <si>
    <t>2- Veteriner Sınır Kontrol Noktası Müdürlğü faaliyeti olup da listede yer almayan birim fiyatlar için Bakanlığımızın diğer döner sermaye işletmeleri için belirlenen listelerdeki birim fiyatlar uygulanır.</t>
  </si>
  <si>
    <t xml:space="preserve">3- Uygunluk Belgelerinin süre uzatım işlemleri için ilk ücretin 1/2'si tahsil edilir. </t>
  </si>
  <si>
    <t>%4</t>
  </si>
  <si>
    <t>Yararlı Böcekler,Solucanlar</t>
  </si>
  <si>
    <t>1.000.000 adete kadar</t>
  </si>
  <si>
    <t>fazla her 100.000 adete kadar</t>
  </si>
  <si>
    <t>10 Euro</t>
  </si>
  <si>
    <t>14 Euro</t>
  </si>
  <si>
    <t>17 Euro</t>
  </si>
  <si>
    <t>Ürün Depolama (Günlük)</t>
  </si>
  <si>
    <t>Sığır Cinsi Hayvanlar (adet)</t>
  </si>
  <si>
    <t>4- Firmalar tarafından yatırılan ücretler işlem yapıldıktan sonra (olumlu veya olumsuz) iade edilmez.</t>
  </si>
  <si>
    <t>VETERİNER SINIR KONTROL NOKTASI MÜDÜRLÜKLERİ DÖNER SERMAYE İŞLETMELERİ 2017 YILI BİRİM FİYAT LİSTESİ</t>
  </si>
  <si>
    <t>FİYAT</t>
  </si>
  <si>
    <r>
      <t>100 m</t>
    </r>
    <r>
      <rPr>
        <vertAlign val="superscript"/>
        <sz val="12"/>
        <color theme="1"/>
        <rFont val="Times New Roman"/>
        <family val="1"/>
        <charset val="162"/>
      </rPr>
      <t>2</t>
    </r>
    <r>
      <rPr>
        <sz val="12"/>
        <color theme="1"/>
        <rFont val="Times New Roman"/>
        <family val="1"/>
        <charset val="162"/>
      </rPr>
      <t>’ye kadar</t>
    </r>
  </si>
  <si>
    <r>
      <t>100 m</t>
    </r>
    <r>
      <rPr>
        <vertAlign val="superscript"/>
        <sz val="12"/>
        <color theme="1"/>
        <rFont val="Times New Roman"/>
        <family val="1"/>
        <charset val="162"/>
      </rPr>
      <t>2</t>
    </r>
    <r>
      <rPr>
        <sz val="12"/>
        <color theme="1"/>
        <rFont val="Times New Roman"/>
        <family val="1"/>
        <charset val="162"/>
      </rPr>
      <t xml:space="preserve"> yukarısı her m</t>
    </r>
    <r>
      <rPr>
        <vertAlign val="superscript"/>
        <sz val="12"/>
        <color theme="1"/>
        <rFont val="Times New Roman"/>
        <family val="1"/>
        <charset val="162"/>
      </rPr>
      <t>2</t>
    </r>
    <r>
      <rPr>
        <sz val="12"/>
        <color theme="1"/>
        <rFont val="Times New Roman"/>
        <family val="1"/>
        <charset val="162"/>
      </rPr>
      <t xml:space="preserve"> için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</si>
</sst>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0"/>
      <name val="Arial Tur"/>
      <charset val="162"/>
    </font>
    <font>
      <sz val="8"/>
      <name val="Arial Tur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vertAlign val="superscript"/>
      <sz val="12"/>
      <color theme="1"/>
      <name val="Times New Roman"/>
      <family val="1"/>
      <charset val="162"/>
    </font>
    <font>
      <strike/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textRotation="90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1" xfId="0" quotePrefix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4" fontId="3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right" vertical="center" wrapText="1" inden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right" vertical="center"/>
    </xf>
    <xf numFmtId="2" fontId="3" fillId="4" borderId="1" xfId="0" applyNumberFormat="1" applyFont="1" applyFill="1" applyBorder="1" applyAlignment="1">
      <alignment horizontal="right" vertical="center"/>
    </xf>
    <xf numFmtId="4" fontId="3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2" borderId="1" xfId="0" applyFont="1" applyFill="1" applyBorder="1"/>
    <xf numFmtId="0" fontId="3" fillId="0" borderId="0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14" fontId="3" fillId="2" borderId="0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zoomScale="85" zoomScaleNormal="85" workbookViewId="0">
      <selection activeCell="L81" sqref="L81"/>
    </sheetView>
  </sheetViews>
  <sheetFormatPr defaultRowHeight="15.75" x14ac:dyDescent="0.2"/>
  <cols>
    <col min="1" max="1" width="7.28515625" style="22" customWidth="1"/>
    <col min="2" max="2" width="7.28515625" style="3" customWidth="1"/>
    <col min="3" max="3" width="34" style="3" customWidth="1"/>
    <col min="4" max="4" width="12.7109375" style="3" customWidth="1"/>
    <col min="5" max="5" width="8.42578125" style="3" customWidth="1"/>
    <col min="6" max="6" width="14.7109375" style="3" customWidth="1"/>
    <col min="7" max="7" width="12.140625" style="3" customWidth="1"/>
    <col min="8" max="8" width="12" style="1" customWidth="1"/>
    <col min="9" max="9" width="12.140625" style="2" hidden="1" customWidth="1"/>
    <col min="10" max="16384" width="9.140625" style="3"/>
  </cols>
  <sheetData>
    <row r="1" spans="1:9" ht="50.25" customHeight="1" x14ac:dyDescent="0.2">
      <c r="A1" s="35" t="s">
        <v>100</v>
      </c>
      <c r="B1" s="35"/>
      <c r="C1" s="35"/>
      <c r="D1" s="35"/>
      <c r="E1" s="35"/>
      <c r="F1" s="35"/>
      <c r="G1" s="35"/>
    </row>
    <row r="2" spans="1:9" s="7" customFormat="1" ht="68.45" customHeight="1" x14ac:dyDescent="0.2">
      <c r="A2" s="4" t="s">
        <v>0</v>
      </c>
      <c r="B2" s="26" t="s">
        <v>1</v>
      </c>
      <c r="C2" s="26"/>
      <c r="D2" s="26" t="s">
        <v>2</v>
      </c>
      <c r="E2" s="26"/>
      <c r="F2" s="26"/>
      <c r="G2" s="26"/>
      <c r="H2" s="5" t="s">
        <v>101</v>
      </c>
      <c r="I2" s="6" t="s">
        <v>90</v>
      </c>
    </row>
    <row r="3" spans="1:9" s="7" customFormat="1" ht="36" customHeight="1" x14ac:dyDescent="0.2">
      <c r="A3" s="23">
        <v>1</v>
      </c>
      <c r="B3" s="24" t="s">
        <v>3</v>
      </c>
      <c r="C3" s="25" t="s">
        <v>23</v>
      </c>
      <c r="D3" s="25" t="s">
        <v>26</v>
      </c>
      <c r="E3" s="25"/>
      <c r="F3" s="25"/>
      <c r="G3" s="25"/>
      <c r="H3" s="8">
        <v>15</v>
      </c>
      <c r="I3" s="9" t="e">
        <f>#REF!+(#REF!*4/100)</f>
        <v>#REF!</v>
      </c>
    </row>
    <row r="4" spans="1:9" s="7" customFormat="1" ht="36" customHeight="1" x14ac:dyDescent="0.2">
      <c r="A4" s="23"/>
      <c r="B4" s="24"/>
      <c r="C4" s="25"/>
      <c r="D4" s="25" t="s">
        <v>27</v>
      </c>
      <c r="E4" s="25"/>
      <c r="F4" s="25"/>
      <c r="G4" s="25"/>
      <c r="H4" s="8">
        <v>20</v>
      </c>
      <c r="I4" s="9" t="e">
        <f>#REF!+(#REF!*4/100)</f>
        <v>#REF!</v>
      </c>
    </row>
    <row r="5" spans="1:9" s="7" customFormat="1" ht="36" customHeight="1" x14ac:dyDescent="0.2">
      <c r="A5" s="23"/>
      <c r="B5" s="24"/>
      <c r="C5" s="25"/>
      <c r="D5" s="25" t="s">
        <v>45</v>
      </c>
      <c r="E5" s="25"/>
      <c r="F5" s="25"/>
      <c r="G5" s="25"/>
      <c r="H5" s="8">
        <v>27</v>
      </c>
      <c r="I5" s="9" t="e">
        <f>#REF!+(#REF!*4/100)</f>
        <v>#REF!</v>
      </c>
    </row>
    <row r="6" spans="1:9" s="7" customFormat="1" ht="36" customHeight="1" x14ac:dyDescent="0.2">
      <c r="A6" s="23"/>
      <c r="B6" s="24"/>
      <c r="C6" s="25"/>
      <c r="D6" s="25" t="s">
        <v>72</v>
      </c>
      <c r="E6" s="25"/>
      <c r="F6" s="25"/>
      <c r="G6" s="25"/>
      <c r="H6" s="8" t="s">
        <v>94</v>
      </c>
      <c r="I6" s="9" t="e">
        <f>#REF!+(#REF!*4/100)</f>
        <v>#REF!</v>
      </c>
    </row>
    <row r="7" spans="1:9" s="7" customFormat="1" ht="36" customHeight="1" x14ac:dyDescent="0.2">
      <c r="A7" s="23"/>
      <c r="B7" s="24"/>
      <c r="C7" s="25"/>
      <c r="D7" s="25" t="s">
        <v>73</v>
      </c>
      <c r="E7" s="25"/>
      <c r="F7" s="25"/>
      <c r="G7" s="25"/>
      <c r="H7" s="8" t="s">
        <v>95</v>
      </c>
      <c r="I7" s="9" t="e">
        <f>#REF!+(#REF!*4/100)</f>
        <v>#REF!</v>
      </c>
    </row>
    <row r="8" spans="1:9" s="7" customFormat="1" ht="36" customHeight="1" x14ac:dyDescent="0.2">
      <c r="A8" s="23"/>
      <c r="B8" s="24"/>
      <c r="C8" s="25"/>
      <c r="D8" s="25" t="s">
        <v>74</v>
      </c>
      <c r="E8" s="25"/>
      <c r="F8" s="25"/>
      <c r="G8" s="25"/>
      <c r="H8" s="8" t="s">
        <v>96</v>
      </c>
      <c r="I8" s="9" t="e">
        <f>#REF!+(#REF!*4/100)</f>
        <v>#REF!</v>
      </c>
    </row>
    <row r="9" spans="1:9" s="7" customFormat="1" ht="30.75" customHeight="1" x14ac:dyDescent="0.2">
      <c r="A9" s="23"/>
      <c r="B9" s="24"/>
      <c r="C9" s="10" t="s">
        <v>4</v>
      </c>
      <c r="D9" s="25" t="s">
        <v>22</v>
      </c>
      <c r="E9" s="25"/>
      <c r="F9" s="25"/>
      <c r="G9" s="25"/>
      <c r="H9" s="8">
        <v>750</v>
      </c>
      <c r="I9" s="9" t="e">
        <f>#REF!+(#REF!*4/100)</f>
        <v>#REF!</v>
      </c>
    </row>
    <row r="10" spans="1:9" s="7" customFormat="1" ht="36" customHeight="1" x14ac:dyDescent="0.2">
      <c r="A10" s="23"/>
      <c r="B10" s="24"/>
      <c r="C10" s="27" t="s">
        <v>5</v>
      </c>
      <c r="D10" s="25" t="s">
        <v>102</v>
      </c>
      <c r="E10" s="25"/>
      <c r="F10" s="25"/>
      <c r="G10" s="25"/>
      <c r="H10" s="8">
        <v>60</v>
      </c>
      <c r="I10" s="9" t="e">
        <f>#REF!+(#REF!*4/100)</f>
        <v>#REF!</v>
      </c>
    </row>
    <row r="11" spans="1:9" s="7" customFormat="1" ht="36" customHeight="1" x14ac:dyDescent="0.2">
      <c r="A11" s="23"/>
      <c r="B11" s="24"/>
      <c r="C11" s="27"/>
      <c r="D11" s="25" t="s">
        <v>103</v>
      </c>
      <c r="E11" s="25"/>
      <c r="F11" s="25"/>
      <c r="G11" s="25"/>
      <c r="H11" s="8">
        <v>0.55000000000000004</v>
      </c>
      <c r="I11" s="9" t="e">
        <f>#REF!+(#REF!*4/100)</f>
        <v>#REF!</v>
      </c>
    </row>
    <row r="12" spans="1:9" s="7" customFormat="1" ht="40.5" customHeight="1" x14ac:dyDescent="0.2">
      <c r="A12" s="23">
        <v>2</v>
      </c>
      <c r="B12" s="24"/>
      <c r="C12" s="27"/>
      <c r="D12" s="25" t="s">
        <v>52</v>
      </c>
      <c r="E12" s="25"/>
      <c r="F12" s="11" t="s">
        <v>75</v>
      </c>
      <c r="G12" s="10"/>
      <c r="H12" s="8">
        <v>75</v>
      </c>
      <c r="I12" s="9" t="e">
        <f>#REF!+(#REF!*4/100)</f>
        <v>#REF!</v>
      </c>
    </row>
    <row r="13" spans="1:9" s="7" customFormat="1" ht="0.75" customHeight="1" x14ac:dyDescent="0.2">
      <c r="A13" s="23"/>
      <c r="B13" s="24"/>
      <c r="C13" s="27"/>
      <c r="D13" s="12"/>
      <c r="E13" s="12"/>
      <c r="F13" s="25"/>
      <c r="G13" s="25"/>
      <c r="H13" s="8"/>
      <c r="I13" s="9" t="e">
        <f>#REF!+(#REF!*4/100)</f>
        <v>#REF!</v>
      </c>
    </row>
    <row r="14" spans="1:9" s="7" customFormat="1" ht="29.25" customHeight="1" x14ac:dyDescent="0.2">
      <c r="A14" s="23"/>
      <c r="B14" s="24"/>
      <c r="C14" s="27"/>
      <c r="D14" s="25" t="s">
        <v>53</v>
      </c>
      <c r="E14" s="25"/>
      <c r="F14" s="25" t="s">
        <v>85</v>
      </c>
      <c r="G14" s="25"/>
      <c r="H14" s="8">
        <v>220</v>
      </c>
      <c r="I14" s="9" t="e">
        <f>#REF!+(#REF!*4/100)</f>
        <v>#REF!</v>
      </c>
    </row>
    <row r="15" spans="1:9" s="7" customFormat="1" ht="29.25" customHeight="1" x14ac:dyDescent="0.2">
      <c r="A15" s="23"/>
      <c r="B15" s="24"/>
      <c r="C15" s="27"/>
      <c r="D15" s="25"/>
      <c r="E15" s="25"/>
      <c r="F15" s="25" t="s">
        <v>13</v>
      </c>
      <c r="G15" s="25"/>
      <c r="H15" s="8">
        <v>2.5</v>
      </c>
      <c r="I15" s="9" t="e">
        <f>#REF!+(#REF!*4/100)</f>
        <v>#REF!</v>
      </c>
    </row>
    <row r="16" spans="1:9" s="7" customFormat="1" ht="29.25" customHeight="1" x14ac:dyDescent="0.2">
      <c r="A16" s="23"/>
      <c r="B16" s="24"/>
      <c r="C16" s="27"/>
      <c r="D16" s="25" t="s">
        <v>54</v>
      </c>
      <c r="E16" s="25"/>
      <c r="F16" s="25" t="s">
        <v>21</v>
      </c>
      <c r="G16" s="25"/>
      <c r="H16" s="8">
        <v>220</v>
      </c>
      <c r="I16" s="9" t="e">
        <f>#REF!+(#REF!*4/100)</f>
        <v>#REF!</v>
      </c>
    </row>
    <row r="17" spans="1:9" s="7" customFormat="1" ht="29.25" customHeight="1" x14ac:dyDescent="0.2">
      <c r="A17" s="23"/>
      <c r="B17" s="24"/>
      <c r="C17" s="27"/>
      <c r="D17" s="25"/>
      <c r="E17" s="25"/>
      <c r="F17" s="25" t="s">
        <v>13</v>
      </c>
      <c r="G17" s="25"/>
      <c r="H17" s="8">
        <v>1.1499999999999999</v>
      </c>
      <c r="I17" s="9" t="e">
        <f>#REF!+(#REF!*4/100)</f>
        <v>#REF!</v>
      </c>
    </row>
    <row r="18" spans="1:9" s="7" customFormat="1" ht="30.75" customHeight="1" x14ac:dyDescent="0.2">
      <c r="A18" s="23"/>
      <c r="B18" s="24"/>
      <c r="C18" s="27"/>
      <c r="D18" s="32" t="s">
        <v>37</v>
      </c>
      <c r="E18" s="30"/>
      <c r="F18" s="25" t="s">
        <v>14</v>
      </c>
      <c r="G18" s="25"/>
      <c r="H18" s="8">
        <v>220</v>
      </c>
      <c r="I18" s="9" t="e">
        <f>#REF!+(#REF!*4/100)</f>
        <v>#REF!</v>
      </c>
    </row>
    <row r="19" spans="1:9" s="7" customFormat="1" ht="30.75" customHeight="1" x14ac:dyDescent="0.2">
      <c r="A19" s="23"/>
      <c r="B19" s="24"/>
      <c r="C19" s="27"/>
      <c r="D19" s="30"/>
      <c r="E19" s="30"/>
      <c r="F19" s="25" t="s">
        <v>28</v>
      </c>
      <c r="G19" s="25"/>
      <c r="H19" s="8">
        <v>42</v>
      </c>
      <c r="I19" s="9" t="e">
        <f>#REF!+(#REF!*4/100)</f>
        <v>#REF!</v>
      </c>
    </row>
    <row r="20" spans="1:9" s="7" customFormat="1" ht="30.75" customHeight="1" x14ac:dyDescent="0.2">
      <c r="A20" s="23"/>
      <c r="B20" s="24"/>
      <c r="C20" s="27"/>
      <c r="D20" s="32" t="s">
        <v>76</v>
      </c>
      <c r="E20" s="30"/>
      <c r="F20" s="25" t="s">
        <v>77</v>
      </c>
      <c r="G20" s="30"/>
      <c r="H20" s="8">
        <v>220</v>
      </c>
      <c r="I20" s="9" t="e">
        <f>#REF!+(#REF!*4/100)</f>
        <v>#REF!</v>
      </c>
    </row>
    <row r="21" spans="1:9" s="7" customFormat="1" ht="30" customHeight="1" x14ac:dyDescent="0.2">
      <c r="A21" s="23"/>
      <c r="B21" s="24"/>
      <c r="C21" s="27"/>
      <c r="D21" s="30"/>
      <c r="E21" s="30"/>
      <c r="F21" s="28" t="s">
        <v>15</v>
      </c>
      <c r="G21" s="29"/>
      <c r="H21" s="8">
        <v>0.55000000000000004</v>
      </c>
      <c r="I21" s="9" t="e">
        <f>#REF!+(#REF!*4/100)</f>
        <v>#REF!</v>
      </c>
    </row>
    <row r="22" spans="1:9" s="7" customFormat="1" ht="32.25" customHeight="1" x14ac:dyDescent="0.2">
      <c r="A22" s="23"/>
      <c r="B22" s="24"/>
      <c r="C22" s="27"/>
      <c r="D22" s="25" t="s">
        <v>55</v>
      </c>
      <c r="E22" s="25"/>
      <c r="F22" s="25" t="s">
        <v>42</v>
      </c>
      <c r="G22" s="25"/>
      <c r="H22" s="8">
        <v>220</v>
      </c>
      <c r="I22" s="9" t="e">
        <f>#REF!+(#REF!*4/100)</f>
        <v>#REF!</v>
      </c>
    </row>
    <row r="23" spans="1:9" s="7" customFormat="1" ht="31.5" customHeight="1" x14ac:dyDescent="0.2">
      <c r="A23" s="23"/>
      <c r="B23" s="24"/>
      <c r="C23" s="27"/>
      <c r="D23" s="25"/>
      <c r="E23" s="25"/>
      <c r="F23" s="25" t="s">
        <v>15</v>
      </c>
      <c r="G23" s="25"/>
      <c r="H23" s="8">
        <v>0.75</v>
      </c>
      <c r="I23" s="9" t="e">
        <f>#REF!+(#REF!*4/100)</f>
        <v>#REF!</v>
      </c>
    </row>
    <row r="24" spans="1:9" s="7" customFormat="1" ht="36.75" customHeight="1" x14ac:dyDescent="0.2">
      <c r="A24" s="23"/>
      <c r="B24" s="24"/>
      <c r="C24" s="27"/>
      <c r="D24" s="25" t="s">
        <v>44</v>
      </c>
      <c r="E24" s="30"/>
      <c r="F24" s="25" t="s">
        <v>42</v>
      </c>
      <c r="G24" s="25"/>
      <c r="H24" s="8">
        <v>220</v>
      </c>
      <c r="I24" s="9" t="e">
        <f>#REF!+(#REF!*4/100)</f>
        <v>#REF!</v>
      </c>
    </row>
    <row r="25" spans="1:9" s="7" customFormat="1" ht="36" customHeight="1" x14ac:dyDescent="0.2">
      <c r="A25" s="23"/>
      <c r="B25" s="24"/>
      <c r="C25" s="27"/>
      <c r="D25" s="31"/>
      <c r="E25" s="31"/>
      <c r="F25" s="25" t="s">
        <v>15</v>
      </c>
      <c r="G25" s="25"/>
      <c r="H25" s="8">
        <v>0.75</v>
      </c>
      <c r="I25" s="9" t="e">
        <f>#REF!+(#REF!*4/100)</f>
        <v>#REF!</v>
      </c>
    </row>
    <row r="26" spans="1:9" s="7" customFormat="1" ht="36" customHeight="1" x14ac:dyDescent="0.2">
      <c r="A26" s="23"/>
      <c r="B26" s="24"/>
      <c r="C26" s="27"/>
      <c r="D26" s="25" t="s">
        <v>16</v>
      </c>
      <c r="E26" s="30"/>
      <c r="F26" s="25" t="s">
        <v>42</v>
      </c>
      <c r="G26" s="25"/>
      <c r="H26" s="8">
        <v>220</v>
      </c>
      <c r="I26" s="9" t="e">
        <f>#REF!+(#REF!*4/100)</f>
        <v>#REF!</v>
      </c>
    </row>
    <row r="27" spans="1:9" s="7" customFormat="1" ht="36" customHeight="1" x14ac:dyDescent="0.2">
      <c r="A27" s="23"/>
      <c r="B27" s="24"/>
      <c r="C27" s="27"/>
      <c r="D27" s="30"/>
      <c r="E27" s="30"/>
      <c r="F27" s="25" t="s">
        <v>15</v>
      </c>
      <c r="G27" s="25"/>
      <c r="H27" s="8">
        <v>0.75</v>
      </c>
      <c r="I27" s="9" t="e">
        <f>#REF!+(#REF!*4/100)</f>
        <v>#REF!</v>
      </c>
    </row>
    <row r="28" spans="1:9" s="7" customFormat="1" ht="36" customHeight="1" x14ac:dyDescent="0.2">
      <c r="A28" s="23"/>
      <c r="B28" s="24"/>
      <c r="C28" s="27"/>
      <c r="D28" s="25" t="s">
        <v>17</v>
      </c>
      <c r="E28" s="25"/>
      <c r="F28" s="25"/>
      <c r="G28" s="25"/>
      <c r="H28" s="8">
        <v>78</v>
      </c>
      <c r="I28" s="9" t="e">
        <f>#REF!+(#REF!*4/100)</f>
        <v>#REF!</v>
      </c>
    </row>
    <row r="29" spans="1:9" s="7" customFormat="1" ht="58.5" customHeight="1" x14ac:dyDescent="0.2">
      <c r="A29" s="23"/>
      <c r="B29" s="24"/>
      <c r="C29" s="27"/>
      <c r="D29" s="23" t="s">
        <v>34</v>
      </c>
      <c r="E29" s="23"/>
      <c r="F29" s="25" t="s">
        <v>47</v>
      </c>
      <c r="G29" s="25"/>
      <c r="H29" s="8">
        <v>205</v>
      </c>
      <c r="I29" s="9" t="e">
        <f>#REF!+(#REF!*4/100)</f>
        <v>#REF!</v>
      </c>
    </row>
    <row r="30" spans="1:9" s="7" customFormat="1" ht="45.75" customHeight="1" x14ac:dyDescent="0.2">
      <c r="A30" s="23"/>
      <c r="B30" s="24"/>
      <c r="C30" s="27"/>
      <c r="D30" s="23"/>
      <c r="E30" s="23"/>
      <c r="F30" s="23" t="s">
        <v>36</v>
      </c>
      <c r="G30" s="13" t="s">
        <v>33</v>
      </c>
      <c r="H30" s="8">
        <v>140</v>
      </c>
      <c r="I30" s="9" t="e">
        <f>#REF!+(#REF!*4/100)</f>
        <v>#REF!</v>
      </c>
    </row>
    <row r="31" spans="1:9" s="7" customFormat="1" ht="34.5" customHeight="1" x14ac:dyDescent="0.2">
      <c r="A31" s="23"/>
      <c r="B31" s="24"/>
      <c r="C31" s="27"/>
      <c r="D31" s="23"/>
      <c r="E31" s="23"/>
      <c r="F31" s="23"/>
      <c r="G31" s="13" t="s">
        <v>38</v>
      </c>
      <c r="H31" s="8">
        <v>29</v>
      </c>
      <c r="I31" s="9" t="e">
        <f>#REF!+(#REF!*4/100)</f>
        <v>#REF!</v>
      </c>
    </row>
    <row r="32" spans="1:9" s="7" customFormat="1" ht="31.5" customHeight="1" x14ac:dyDescent="0.2">
      <c r="A32" s="23"/>
      <c r="B32" s="24"/>
      <c r="C32" s="27"/>
      <c r="D32" s="23" t="s">
        <v>56</v>
      </c>
      <c r="E32" s="23"/>
      <c r="F32" s="25" t="s">
        <v>42</v>
      </c>
      <c r="G32" s="25"/>
      <c r="H32" s="8">
        <v>210</v>
      </c>
      <c r="I32" s="9" t="e">
        <f>#REF!+(#REF!*4/100)</f>
        <v>#REF!</v>
      </c>
    </row>
    <row r="33" spans="1:9" s="7" customFormat="1" ht="31.5" customHeight="1" x14ac:dyDescent="0.2">
      <c r="A33" s="23"/>
      <c r="B33" s="24"/>
      <c r="C33" s="27"/>
      <c r="D33" s="23"/>
      <c r="E33" s="23"/>
      <c r="F33" s="25" t="s">
        <v>15</v>
      </c>
      <c r="G33" s="25"/>
      <c r="H33" s="8">
        <v>0.75</v>
      </c>
      <c r="I33" s="9" t="e">
        <f>#REF!+(#REF!*4/100)</f>
        <v>#REF!</v>
      </c>
    </row>
    <row r="34" spans="1:9" s="7" customFormat="1" ht="31.5" customHeight="1" x14ac:dyDescent="0.2">
      <c r="A34" s="23"/>
      <c r="B34" s="24"/>
      <c r="C34" s="25" t="s">
        <v>6</v>
      </c>
      <c r="D34" s="25" t="s">
        <v>24</v>
      </c>
      <c r="E34" s="25"/>
      <c r="F34" s="25"/>
      <c r="G34" s="25"/>
      <c r="H34" s="8">
        <v>220</v>
      </c>
      <c r="I34" s="9" t="e">
        <f>#REF!+(#REF!*4/100)</f>
        <v>#REF!</v>
      </c>
    </row>
    <row r="35" spans="1:9" s="7" customFormat="1" ht="31.5" customHeight="1" x14ac:dyDescent="0.2">
      <c r="A35" s="23"/>
      <c r="B35" s="24"/>
      <c r="C35" s="27"/>
      <c r="D35" s="25" t="s">
        <v>78</v>
      </c>
      <c r="E35" s="25"/>
      <c r="F35" s="25"/>
      <c r="G35" s="25"/>
      <c r="H35" s="8">
        <v>200</v>
      </c>
      <c r="I35" s="9" t="e">
        <f>#REF!+(#REF!*4/100)</f>
        <v>#REF!</v>
      </c>
    </row>
    <row r="36" spans="1:9" s="7" customFormat="1" ht="30.75" customHeight="1" x14ac:dyDescent="0.2">
      <c r="A36" s="23"/>
      <c r="B36" s="24"/>
      <c r="C36" s="27"/>
      <c r="D36" s="25" t="s">
        <v>84</v>
      </c>
      <c r="E36" s="25"/>
      <c r="F36" s="25"/>
      <c r="G36" s="25"/>
      <c r="H36" s="8">
        <v>1.5</v>
      </c>
      <c r="I36" s="9" t="e">
        <f>#REF!+(#REF!*4/100)</f>
        <v>#REF!</v>
      </c>
    </row>
    <row r="37" spans="1:9" s="7" customFormat="1" ht="31.5" hidden="1" customHeight="1" x14ac:dyDescent="0.2">
      <c r="A37" s="23"/>
      <c r="B37" s="24"/>
      <c r="C37" s="27"/>
      <c r="D37" s="11"/>
      <c r="E37" s="11"/>
      <c r="F37" s="11"/>
      <c r="G37" s="11"/>
      <c r="H37" s="8"/>
      <c r="I37" s="9" t="e">
        <f>#REF!+(#REF!*4/100)</f>
        <v>#REF!</v>
      </c>
    </row>
    <row r="38" spans="1:9" s="7" customFormat="1" ht="64.5" customHeight="1" x14ac:dyDescent="0.2">
      <c r="A38" s="23"/>
      <c r="B38" s="24"/>
      <c r="C38" s="27"/>
      <c r="D38" s="25" t="s">
        <v>57</v>
      </c>
      <c r="E38" s="25"/>
      <c r="F38" s="25"/>
      <c r="G38" s="14" t="s">
        <v>49</v>
      </c>
      <c r="H38" s="8">
        <v>200</v>
      </c>
      <c r="I38" s="9" t="e">
        <f>#REF!+(#REF!*4/100)</f>
        <v>#REF!</v>
      </c>
    </row>
    <row r="39" spans="1:9" s="7" customFormat="1" ht="78.75" customHeight="1" x14ac:dyDescent="0.2">
      <c r="A39" s="23"/>
      <c r="B39" s="24"/>
      <c r="C39" s="27"/>
      <c r="D39" s="25"/>
      <c r="E39" s="25"/>
      <c r="F39" s="25"/>
      <c r="G39" s="14" t="s">
        <v>50</v>
      </c>
      <c r="H39" s="8">
        <v>4</v>
      </c>
      <c r="I39" s="9" t="e">
        <f>#REF!+(#REF!*4/100)</f>
        <v>#REF!</v>
      </c>
    </row>
    <row r="40" spans="1:9" s="7" customFormat="1" ht="36" customHeight="1" x14ac:dyDescent="0.2">
      <c r="A40" s="23"/>
      <c r="B40" s="24"/>
      <c r="C40" s="25" t="s">
        <v>80</v>
      </c>
      <c r="D40" s="25" t="s">
        <v>39</v>
      </c>
      <c r="E40" s="25"/>
      <c r="F40" s="25"/>
      <c r="G40" s="25"/>
      <c r="H40" s="8">
        <v>200</v>
      </c>
      <c r="I40" s="9" t="e">
        <f>#REF!+(#REF!*4/100)</f>
        <v>#REF!</v>
      </c>
    </row>
    <row r="41" spans="1:9" s="7" customFormat="1" ht="36" customHeight="1" x14ac:dyDescent="0.2">
      <c r="A41" s="23"/>
      <c r="B41" s="24"/>
      <c r="C41" s="30"/>
      <c r="D41" s="25" t="s">
        <v>25</v>
      </c>
      <c r="E41" s="25"/>
      <c r="F41" s="25"/>
      <c r="G41" s="25"/>
      <c r="H41" s="8">
        <v>7</v>
      </c>
      <c r="I41" s="9" t="e">
        <f>#REF!+(#REF!*4/100)</f>
        <v>#REF!</v>
      </c>
    </row>
    <row r="42" spans="1:9" s="7" customFormat="1" ht="36" customHeight="1" x14ac:dyDescent="0.2">
      <c r="A42" s="23"/>
      <c r="B42" s="24"/>
      <c r="C42" s="25" t="s">
        <v>81</v>
      </c>
      <c r="D42" s="25" t="s">
        <v>39</v>
      </c>
      <c r="E42" s="25"/>
      <c r="F42" s="25"/>
      <c r="G42" s="25"/>
      <c r="H42" s="8">
        <v>240</v>
      </c>
      <c r="I42" s="9" t="e">
        <f>#REF!+(#REF!*4/100)</f>
        <v>#REF!</v>
      </c>
    </row>
    <row r="43" spans="1:9" s="7" customFormat="1" ht="36" customHeight="1" x14ac:dyDescent="0.2">
      <c r="A43" s="23"/>
      <c r="B43" s="24"/>
      <c r="C43" s="30"/>
      <c r="D43" s="25" t="s">
        <v>25</v>
      </c>
      <c r="E43" s="25"/>
      <c r="F43" s="25"/>
      <c r="G43" s="25"/>
      <c r="H43" s="8">
        <v>8.5</v>
      </c>
      <c r="I43" s="9" t="e">
        <f>#REF!+(#REF!*4/100)</f>
        <v>#REF!</v>
      </c>
    </row>
    <row r="44" spans="1:9" s="7" customFormat="1" ht="36" customHeight="1" x14ac:dyDescent="0.2">
      <c r="A44" s="23"/>
      <c r="B44" s="24"/>
      <c r="C44" s="25" t="s">
        <v>82</v>
      </c>
      <c r="D44" s="25" t="s">
        <v>39</v>
      </c>
      <c r="E44" s="25"/>
      <c r="F44" s="25"/>
      <c r="G44" s="25"/>
      <c r="H44" s="8">
        <v>250</v>
      </c>
      <c r="I44" s="9" t="e">
        <f>#REF!+(#REF!*4/100)</f>
        <v>#REF!</v>
      </c>
    </row>
    <row r="45" spans="1:9" s="7" customFormat="1" ht="36" customHeight="1" x14ac:dyDescent="0.2">
      <c r="A45" s="23"/>
      <c r="B45" s="24"/>
      <c r="C45" s="30"/>
      <c r="D45" s="25" t="s">
        <v>25</v>
      </c>
      <c r="E45" s="25"/>
      <c r="F45" s="25"/>
      <c r="G45" s="25"/>
      <c r="H45" s="8">
        <v>9</v>
      </c>
      <c r="I45" s="9" t="e">
        <f>#REF!+(#REF!*4/100)</f>
        <v>#REF!</v>
      </c>
    </row>
    <row r="46" spans="1:9" s="7" customFormat="1" ht="36" customHeight="1" x14ac:dyDescent="0.2">
      <c r="A46" s="23"/>
      <c r="B46" s="24"/>
      <c r="C46" s="25" t="s">
        <v>43</v>
      </c>
      <c r="D46" s="25"/>
      <c r="E46" s="25"/>
      <c r="F46" s="25"/>
      <c r="G46" s="15" t="s">
        <v>40</v>
      </c>
      <c r="H46" s="8">
        <v>210</v>
      </c>
      <c r="I46" s="9" t="e">
        <f>#REF!+(#REF!*4/100)</f>
        <v>#REF!</v>
      </c>
    </row>
    <row r="47" spans="1:9" s="7" customFormat="1" ht="36" customHeight="1" x14ac:dyDescent="0.2">
      <c r="A47" s="23"/>
      <c r="B47" s="24"/>
      <c r="C47" s="25"/>
      <c r="D47" s="25"/>
      <c r="E47" s="25"/>
      <c r="F47" s="25"/>
      <c r="G47" s="16" t="s">
        <v>41</v>
      </c>
      <c r="H47" s="8">
        <v>7</v>
      </c>
      <c r="I47" s="9" t="e">
        <f>#REF!+(#REF!*4/100)</f>
        <v>#REF!</v>
      </c>
    </row>
    <row r="48" spans="1:9" s="7" customFormat="1" ht="27.75" customHeight="1" x14ac:dyDescent="0.2">
      <c r="A48" s="23"/>
      <c r="B48" s="24"/>
      <c r="C48" s="25" t="s">
        <v>7</v>
      </c>
      <c r="D48" s="25" t="s">
        <v>58</v>
      </c>
      <c r="E48" s="25"/>
      <c r="F48" s="25" t="s">
        <v>18</v>
      </c>
      <c r="G48" s="25"/>
      <c r="H48" s="8">
        <v>200</v>
      </c>
      <c r="I48" s="9" t="e">
        <f>#REF!+(#REF!*4/100)</f>
        <v>#REF!</v>
      </c>
    </row>
    <row r="49" spans="1:9" s="7" customFormat="1" ht="35.25" customHeight="1" x14ac:dyDescent="0.2">
      <c r="A49" s="23"/>
      <c r="B49" s="24"/>
      <c r="C49" s="25"/>
      <c r="D49" s="25"/>
      <c r="E49" s="25"/>
      <c r="F49" s="25" t="s">
        <v>19</v>
      </c>
      <c r="G49" s="25"/>
      <c r="H49" s="8">
        <v>42</v>
      </c>
      <c r="I49" s="9" t="e">
        <f>#REF!+(#REF!*4/100)</f>
        <v>#REF!</v>
      </c>
    </row>
    <row r="50" spans="1:9" s="7" customFormat="1" ht="36" customHeight="1" x14ac:dyDescent="0.2">
      <c r="A50" s="23"/>
      <c r="B50" s="24"/>
      <c r="C50" s="25"/>
      <c r="D50" s="25" t="s">
        <v>20</v>
      </c>
      <c r="E50" s="25"/>
      <c r="F50" s="25" t="s">
        <v>18</v>
      </c>
      <c r="G50" s="25"/>
      <c r="H50" s="8">
        <v>205</v>
      </c>
      <c r="I50" s="9" t="e">
        <f>#REF!+(#REF!*4/100)</f>
        <v>#REF!</v>
      </c>
    </row>
    <row r="51" spans="1:9" s="7" customFormat="1" ht="37.5" customHeight="1" x14ac:dyDescent="0.2">
      <c r="A51" s="23"/>
      <c r="B51" s="24"/>
      <c r="C51" s="25"/>
      <c r="D51" s="25"/>
      <c r="E51" s="25"/>
      <c r="F51" s="25" t="s">
        <v>19</v>
      </c>
      <c r="G51" s="25"/>
      <c r="H51" s="8">
        <v>60</v>
      </c>
      <c r="I51" s="9" t="e">
        <f>#REF!+(#REF!*4/100)</f>
        <v>#REF!</v>
      </c>
    </row>
    <row r="52" spans="1:9" s="7" customFormat="1" ht="36" customHeight="1" x14ac:dyDescent="0.2">
      <c r="A52" s="23"/>
      <c r="B52" s="24"/>
      <c r="C52" s="25"/>
      <c r="D52" s="25" t="s">
        <v>59</v>
      </c>
      <c r="E52" s="25"/>
      <c r="F52" s="25" t="s">
        <v>60</v>
      </c>
      <c r="G52" s="25"/>
      <c r="H52" s="8">
        <v>225</v>
      </c>
      <c r="I52" s="9" t="e">
        <f>#REF!+(#REF!*4/100)</f>
        <v>#REF!</v>
      </c>
    </row>
    <row r="53" spans="1:9" s="7" customFormat="1" ht="36" customHeight="1" x14ac:dyDescent="0.2">
      <c r="A53" s="23"/>
      <c r="B53" s="24"/>
      <c r="C53" s="25"/>
      <c r="D53" s="25"/>
      <c r="E53" s="25"/>
      <c r="F53" s="25" t="s">
        <v>19</v>
      </c>
      <c r="G53" s="25"/>
      <c r="H53" s="8">
        <v>45</v>
      </c>
      <c r="I53" s="9" t="e">
        <f>#REF!+(#REF!*4/100)</f>
        <v>#REF!</v>
      </c>
    </row>
    <row r="54" spans="1:9" s="7" customFormat="1" ht="35.25" customHeight="1" x14ac:dyDescent="0.2">
      <c r="A54" s="23"/>
      <c r="B54" s="24"/>
      <c r="C54" s="25"/>
      <c r="D54" s="25" t="s">
        <v>79</v>
      </c>
      <c r="E54" s="25"/>
      <c r="F54" s="25"/>
      <c r="G54" s="25"/>
      <c r="H54" s="8">
        <v>52</v>
      </c>
      <c r="I54" s="9" t="e">
        <f>#REF!+(#REF!*4/100)</f>
        <v>#REF!</v>
      </c>
    </row>
    <row r="55" spans="1:9" s="7" customFormat="1" ht="36" hidden="1" customHeight="1" x14ac:dyDescent="0.2">
      <c r="A55" s="23"/>
      <c r="B55" s="24"/>
      <c r="C55" s="25"/>
      <c r="D55" s="25"/>
      <c r="E55" s="25"/>
      <c r="F55" s="25"/>
      <c r="G55" s="25"/>
      <c r="H55" s="8"/>
      <c r="I55" s="9" t="e">
        <f>#REF!+(#REF!*4/100)</f>
        <v>#REF!</v>
      </c>
    </row>
    <row r="56" spans="1:9" s="7" customFormat="1" ht="42.75" customHeight="1" x14ac:dyDescent="0.2">
      <c r="A56" s="23"/>
      <c r="B56" s="24"/>
      <c r="C56" s="25"/>
      <c r="D56" s="25" t="s">
        <v>61</v>
      </c>
      <c r="E56" s="25"/>
      <c r="F56" s="25"/>
      <c r="G56" s="25"/>
      <c r="H56" s="8">
        <v>195</v>
      </c>
      <c r="I56" s="9" t="e">
        <f>#REF!+(#REF!*4/100)</f>
        <v>#REF!</v>
      </c>
    </row>
    <row r="57" spans="1:9" s="7" customFormat="1" ht="51" customHeight="1" x14ac:dyDescent="0.2">
      <c r="A57" s="23">
        <v>3</v>
      </c>
      <c r="B57" s="24" t="s">
        <v>9</v>
      </c>
      <c r="C57" s="10" t="s">
        <v>62</v>
      </c>
      <c r="D57" s="25" t="s">
        <v>29</v>
      </c>
      <c r="E57" s="25"/>
      <c r="F57" s="25"/>
      <c r="G57" s="25"/>
      <c r="H57" s="8">
        <v>315</v>
      </c>
      <c r="I57" s="9" t="e">
        <f>#REF!+(#REF!*4/100)</f>
        <v>#REF!</v>
      </c>
    </row>
    <row r="58" spans="1:9" s="7" customFormat="1" ht="51" customHeight="1" x14ac:dyDescent="0.2">
      <c r="A58" s="23"/>
      <c r="B58" s="24"/>
      <c r="C58" s="10" t="s">
        <v>63</v>
      </c>
      <c r="D58" s="33" t="s">
        <v>51</v>
      </c>
      <c r="E58" s="34"/>
      <c r="F58" s="34"/>
      <c r="G58" s="34"/>
      <c r="H58" s="8">
        <v>25</v>
      </c>
      <c r="I58" s="9" t="e">
        <f>#REF!+(#REF!*4/100)</f>
        <v>#REF!</v>
      </c>
    </row>
    <row r="59" spans="1:9" s="7" customFormat="1" ht="58.5" customHeight="1" x14ac:dyDescent="0.2">
      <c r="A59" s="23"/>
      <c r="B59" s="24"/>
      <c r="C59" s="25" t="s">
        <v>64</v>
      </c>
      <c r="D59" s="25" t="s">
        <v>29</v>
      </c>
      <c r="E59" s="25"/>
      <c r="F59" s="25"/>
      <c r="G59" s="25"/>
      <c r="H59" s="8">
        <v>215</v>
      </c>
      <c r="I59" s="9" t="e">
        <f>#REF!+(#REF!*4/100)</f>
        <v>#REF!</v>
      </c>
    </row>
    <row r="60" spans="1:9" s="7" customFormat="1" ht="29.45" customHeight="1" x14ac:dyDescent="0.2">
      <c r="A60" s="23"/>
      <c r="B60" s="24"/>
      <c r="C60" s="25"/>
      <c r="D60" s="25" t="s">
        <v>48</v>
      </c>
      <c r="E60" s="25"/>
      <c r="F60" s="25"/>
      <c r="G60" s="25"/>
      <c r="H60" s="8">
        <v>30</v>
      </c>
      <c r="I60" s="9" t="e">
        <f>#REF!+(#REF!*4/100)</f>
        <v>#REF!</v>
      </c>
    </row>
    <row r="61" spans="1:9" s="7" customFormat="1" ht="41.25" customHeight="1" x14ac:dyDescent="0.2">
      <c r="A61" s="23">
        <v>4</v>
      </c>
      <c r="B61" s="25" t="s">
        <v>86</v>
      </c>
      <c r="C61" s="25"/>
      <c r="D61" s="25" t="s">
        <v>87</v>
      </c>
      <c r="E61" s="25"/>
      <c r="F61" s="25"/>
      <c r="G61" s="25"/>
      <c r="H61" s="8">
        <v>165</v>
      </c>
      <c r="I61" s="9" t="e">
        <f>#REF!+(#REF!*4/100)</f>
        <v>#REF!</v>
      </c>
    </row>
    <row r="62" spans="1:9" s="7" customFormat="1" ht="35.25" customHeight="1" x14ac:dyDescent="0.2">
      <c r="A62" s="23"/>
      <c r="B62" s="25"/>
      <c r="C62" s="25"/>
      <c r="D62" s="25" t="s">
        <v>83</v>
      </c>
      <c r="E62" s="25"/>
      <c r="F62" s="25"/>
      <c r="G62" s="25"/>
      <c r="H62" s="8">
        <v>55</v>
      </c>
      <c r="I62" s="9" t="e">
        <f>#REF!+(#REF!*4/100)</f>
        <v>#REF!</v>
      </c>
    </row>
    <row r="63" spans="1:9" s="7" customFormat="1" ht="34.5" customHeight="1" x14ac:dyDescent="0.2">
      <c r="A63" s="23">
        <v>5</v>
      </c>
      <c r="B63" s="27" t="s">
        <v>11</v>
      </c>
      <c r="C63" s="27"/>
      <c r="D63" s="25" t="s">
        <v>97</v>
      </c>
      <c r="E63" s="25"/>
      <c r="F63" s="25"/>
      <c r="G63" s="25"/>
      <c r="H63" s="8">
        <v>270</v>
      </c>
      <c r="I63" s="9" t="e">
        <f>#REF!+(#REF!*4/100)</f>
        <v>#REF!</v>
      </c>
    </row>
    <row r="64" spans="1:9" s="7" customFormat="1" ht="34.5" customHeight="1" x14ac:dyDescent="0.2">
      <c r="A64" s="23"/>
      <c r="B64" s="27"/>
      <c r="C64" s="27"/>
      <c r="D64" s="25" t="s">
        <v>65</v>
      </c>
      <c r="E64" s="25"/>
      <c r="F64" s="25"/>
      <c r="G64" s="25"/>
      <c r="H64" s="8">
        <v>142</v>
      </c>
      <c r="I64" s="9" t="e">
        <f>#REF!+(#REF!*4/100)</f>
        <v>#REF!</v>
      </c>
    </row>
    <row r="65" spans="1:9" s="7" customFormat="1" ht="34.5" customHeight="1" x14ac:dyDescent="0.2">
      <c r="A65" s="23"/>
      <c r="B65" s="27"/>
      <c r="C65" s="27"/>
      <c r="D65" s="25" t="s">
        <v>8</v>
      </c>
      <c r="E65" s="25"/>
      <c r="F65" s="25"/>
      <c r="G65" s="25"/>
      <c r="H65" s="8">
        <v>142</v>
      </c>
      <c r="I65" s="9" t="e">
        <f>#REF!+(#REF!*4/100)</f>
        <v>#REF!</v>
      </c>
    </row>
    <row r="66" spans="1:9" s="7" customFormat="1" ht="34.5" customHeight="1" x14ac:dyDescent="0.2">
      <c r="A66" s="23"/>
      <c r="B66" s="27"/>
      <c r="C66" s="27"/>
      <c r="D66" s="25" t="s">
        <v>12</v>
      </c>
      <c r="E66" s="25"/>
      <c r="F66" s="25"/>
      <c r="G66" s="25"/>
      <c r="H66" s="8">
        <v>68</v>
      </c>
      <c r="I66" s="9" t="e">
        <f>#REF!+(#REF!*4/100)</f>
        <v>#REF!</v>
      </c>
    </row>
    <row r="67" spans="1:9" s="7" customFormat="1" ht="34.5" customHeight="1" x14ac:dyDescent="0.2">
      <c r="A67" s="23"/>
      <c r="B67" s="27"/>
      <c r="C67" s="27"/>
      <c r="D67" s="25" t="s">
        <v>71</v>
      </c>
      <c r="E67" s="25"/>
      <c r="F67" s="25"/>
      <c r="G67" s="25"/>
      <c r="H67" s="8">
        <v>142</v>
      </c>
      <c r="I67" s="9" t="e">
        <f>#REF!+(#REF!*4/100)</f>
        <v>#REF!</v>
      </c>
    </row>
    <row r="68" spans="1:9" s="7" customFormat="1" ht="34.5" customHeight="1" x14ac:dyDescent="0.2">
      <c r="A68" s="23"/>
      <c r="B68" s="27"/>
      <c r="C68" s="27"/>
      <c r="D68" s="25" t="s">
        <v>70</v>
      </c>
      <c r="E68" s="25"/>
      <c r="F68" s="25"/>
      <c r="G68" s="25"/>
      <c r="H68" s="8">
        <v>285</v>
      </c>
      <c r="I68" s="9" t="e">
        <f>#REF!+(#REF!*4/100)</f>
        <v>#REF!</v>
      </c>
    </row>
    <row r="69" spans="1:9" s="7" customFormat="1" ht="34.5" customHeight="1" x14ac:dyDescent="0.2">
      <c r="A69" s="23"/>
      <c r="B69" s="27"/>
      <c r="C69" s="27"/>
      <c r="D69" s="25" t="s">
        <v>46</v>
      </c>
      <c r="E69" s="25"/>
      <c r="F69" s="25"/>
      <c r="G69" s="25"/>
      <c r="H69" s="8">
        <v>220</v>
      </c>
      <c r="I69" s="9" t="e">
        <f>#REF!+(#REF!*4/100)</f>
        <v>#REF!</v>
      </c>
    </row>
    <row r="70" spans="1:9" s="7" customFormat="1" ht="34.5" customHeight="1" x14ac:dyDescent="0.2">
      <c r="A70" s="23"/>
      <c r="B70" s="27"/>
      <c r="C70" s="27"/>
      <c r="D70" s="25" t="s">
        <v>66</v>
      </c>
      <c r="E70" s="25"/>
      <c r="F70" s="25"/>
      <c r="G70" s="25"/>
      <c r="H70" s="8">
        <v>2.75</v>
      </c>
      <c r="I70" s="9" t="e">
        <f>#REF!+(#REF!*4/100)</f>
        <v>#REF!</v>
      </c>
    </row>
    <row r="71" spans="1:9" s="7" customFormat="1" ht="36" customHeight="1" x14ac:dyDescent="0.2">
      <c r="A71" s="23"/>
      <c r="B71" s="27"/>
      <c r="C71" s="27"/>
      <c r="D71" s="25" t="s">
        <v>98</v>
      </c>
      <c r="E71" s="25"/>
      <c r="F71" s="25"/>
      <c r="G71" s="25"/>
      <c r="H71" s="8">
        <v>14.5</v>
      </c>
      <c r="I71" s="9" t="e">
        <f>#REF!+(#REF!*4/100)</f>
        <v>#REF!</v>
      </c>
    </row>
    <row r="72" spans="1:9" s="7" customFormat="1" ht="39.75" customHeight="1" x14ac:dyDescent="0.25">
      <c r="A72" s="17">
        <v>6</v>
      </c>
      <c r="B72" s="25" t="s">
        <v>30</v>
      </c>
      <c r="C72" s="36"/>
      <c r="D72" s="25" t="s">
        <v>10</v>
      </c>
      <c r="E72" s="25"/>
      <c r="F72" s="25"/>
      <c r="G72" s="25"/>
      <c r="H72" s="8">
        <v>68</v>
      </c>
      <c r="I72" s="9" t="e">
        <f>#REF!+(#REF!*4/100)</f>
        <v>#REF!</v>
      </c>
    </row>
    <row r="73" spans="1:9" s="7" customFormat="1" ht="39.75" customHeight="1" x14ac:dyDescent="0.2">
      <c r="A73" s="17">
        <v>7</v>
      </c>
      <c r="B73" s="25" t="s">
        <v>31</v>
      </c>
      <c r="C73" s="25"/>
      <c r="D73" s="25"/>
      <c r="E73" s="25"/>
      <c r="F73" s="25"/>
      <c r="G73" s="25"/>
      <c r="H73" s="8">
        <v>650</v>
      </c>
      <c r="I73" s="9" t="e">
        <f>#REF!+(#REF!*4/100)</f>
        <v>#REF!</v>
      </c>
    </row>
    <row r="74" spans="1:9" s="7" customFormat="1" ht="39.75" customHeight="1" x14ac:dyDescent="0.2">
      <c r="A74" s="17">
        <v>8</v>
      </c>
      <c r="B74" s="27" t="s">
        <v>67</v>
      </c>
      <c r="C74" s="27"/>
      <c r="D74" s="25" t="s">
        <v>10</v>
      </c>
      <c r="E74" s="25"/>
      <c r="F74" s="25"/>
      <c r="G74" s="25"/>
      <c r="H74" s="8">
        <v>205</v>
      </c>
      <c r="I74" s="9" t="e">
        <f>#REF!+(#REF!*4/100)</f>
        <v>#REF!</v>
      </c>
    </row>
    <row r="75" spans="1:9" s="7" customFormat="1" ht="36" customHeight="1" x14ac:dyDescent="0.2">
      <c r="A75" s="17">
        <v>9</v>
      </c>
      <c r="B75" s="27" t="s">
        <v>32</v>
      </c>
      <c r="C75" s="27"/>
      <c r="D75" s="25" t="s">
        <v>35</v>
      </c>
      <c r="E75" s="25"/>
      <c r="F75" s="25"/>
      <c r="G75" s="25"/>
      <c r="H75" s="8">
        <v>68</v>
      </c>
      <c r="I75" s="18" t="e">
        <f>#REF!+(#REF!*4/100)</f>
        <v>#REF!</v>
      </c>
    </row>
    <row r="76" spans="1:9" s="7" customFormat="1" ht="36" customHeight="1" x14ac:dyDescent="0.2">
      <c r="A76" s="23">
        <v>10</v>
      </c>
      <c r="B76" s="25" t="s">
        <v>91</v>
      </c>
      <c r="C76" s="25"/>
      <c r="D76" s="25" t="s">
        <v>92</v>
      </c>
      <c r="E76" s="25"/>
      <c r="F76" s="25"/>
      <c r="G76" s="25"/>
      <c r="H76" s="8">
        <v>200</v>
      </c>
      <c r="I76" s="19"/>
    </row>
    <row r="77" spans="1:9" s="7" customFormat="1" ht="36" customHeight="1" x14ac:dyDescent="0.2">
      <c r="A77" s="23"/>
      <c r="B77" s="25"/>
      <c r="C77" s="25"/>
      <c r="D77" s="25" t="s">
        <v>93</v>
      </c>
      <c r="E77" s="25"/>
      <c r="F77" s="25"/>
      <c r="G77" s="25"/>
      <c r="H77" s="8">
        <v>1</v>
      </c>
      <c r="I77" s="19"/>
    </row>
    <row r="78" spans="1:9" s="7" customFormat="1" ht="36" customHeight="1" x14ac:dyDescent="0.2">
      <c r="A78" s="38" t="s">
        <v>68</v>
      </c>
      <c r="B78" s="38"/>
      <c r="C78" s="38"/>
      <c r="D78" s="38"/>
      <c r="E78" s="38"/>
      <c r="F78" s="38"/>
      <c r="G78" s="38"/>
      <c r="H78" s="20"/>
      <c r="I78" s="21"/>
    </row>
    <row r="79" spans="1:9" ht="36.6" customHeight="1" x14ac:dyDescent="0.2">
      <c r="A79" s="39" t="s">
        <v>69</v>
      </c>
      <c r="B79" s="39"/>
      <c r="C79" s="39"/>
      <c r="D79" s="39"/>
      <c r="E79" s="39"/>
      <c r="F79" s="39"/>
      <c r="G79" s="39"/>
      <c r="H79" s="39"/>
    </row>
    <row r="80" spans="1:9" ht="38.25" customHeight="1" x14ac:dyDescent="0.2">
      <c r="A80" s="40" t="s">
        <v>88</v>
      </c>
      <c r="B80" s="40"/>
      <c r="C80" s="40"/>
      <c r="D80" s="40"/>
      <c r="E80" s="40"/>
      <c r="F80" s="40"/>
      <c r="G80" s="40"/>
      <c r="H80" s="40"/>
    </row>
    <row r="81" spans="1:9" ht="32.25" customHeight="1" x14ac:dyDescent="0.2">
      <c r="A81" s="41" t="s">
        <v>89</v>
      </c>
      <c r="B81" s="41"/>
      <c r="C81" s="41"/>
      <c r="D81" s="41"/>
      <c r="E81" s="41"/>
      <c r="F81" s="41"/>
      <c r="G81" s="41"/>
      <c r="H81" s="41"/>
      <c r="I81" s="21"/>
    </row>
    <row r="82" spans="1:9" ht="27" customHeight="1" x14ac:dyDescent="0.2">
      <c r="A82" s="37" t="s">
        <v>99</v>
      </c>
      <c r="B82" s="37"/>
      <c r="C82" s="37"/>
      <c r="D82" s="37"/>
      <c r="E82" s="37"/>
      <c r="F82" s="37"/>
      <c r="G82" s="37"/>
      <c r="H82" s="37"/>
    </row>
    <row r="83" spans="1:9" ht="15" customHeight="1" x14ac:dyDescent="0.2">
      <c r="A83" s="37"/>
      <c r="B83" s="37"/>
      <c r="C83" s="37"/>
      <c r="D83" s="37"/>
      <c r="E83" s="37"/>
      <c r="F83" s="37"/>
      <c r="G83" s="37"/>
      <c r="H83" s="37"/>
    </row>
  </sheetData>
  <mergeCells count="116">
    <mergeCell ref="A83:H83"/>
    <mergeCell ref="D63:G63"/>
    <mergeCell ref="A78:G78"/>
    <mergeCell ref="A79:H79"/>
    <mergeCell ref="A80:H80"/>
    <mergeCell ref="A81:H81"/>
    <mergeCell ref="A82:H82"/>
    <mergeCell ref="D77:G77"/>
    <mergeCell ref="D76:G76"/>
    <mergeCell ref="D66:G66"/>
    <mergeCell ref="A76:A77"/>
    <mergeCell ref="B76:C77"/>
    <mergeCell ref="B74:C74"/>
    <mergeCell ref="B75:C75"/>
    <mergeCell ref="D75:G75"/>
    <mergeCell ref="D74:G74"/>
    <mergeCell ref="A63:A71"/>
    <mergeCell ref="D70:G70"/>
    <mergeCell ref="C48:C56"/>
    <mergeCell ref="D54:G54"/>
    <mergeCell ref="D55:G55"/>
    <mergeCell ref="F51:G51"/>
    <mergeCell ref="D48:E49"/>
    <mergeCell ref="F53:G53"/>
    <mergeCell ref="B73:G73"/>
    <mergeCell ref="B72:C72"/>
    <mergeCell ref="D67:G67"/>
    <mergeCell ref="D72:G72"/>
    <mergeCell ref="D71:G71"/>
    <mergeCell ref="D69:G69"/>
    <mergeCell ref="B63:C71"/>
    <mergeCell ref="D64:G64"/>
    <mergeCell ref="D62:G62"/>
    <mergeCell ref="D61:G61"/>
    <mergeCell ref="D65:G65"/>
    <mergeCell ref="D68:G68"/>
    <mergeCell ref="A1:G1"/>
    <mergeCell ref="D12:E12"/>
    <mergeCell ref="C40:C41"/>
    <mergeCell ref="D41:G41"/>
    <mergeCell ref="A12:A56"/>
    <mergeCell ref="B12:B56"/>
    <mergeCell ref="F33:G33"/>
    <mergeCell ref="F22:G22"/>
    <mergeCell ref="F23:G23"/>
    <mergeCell ref="C34:C39"/>
    <mergeCell ref="D35:G35"/>
    <mergeCell ref="D45:G45"/>
    <mergeCell ref="D42:G42"/>
    <mergeCell ref="D43:G43"/>
    <mergeCell ref="D36:G36"/>
    <mergeCell ref="D38:F39"/>
    <mergeCell ref="C42:C43"/>
    <mergeCell ref="C44:C45"/>
    <mergeCell ref="D44:G44"/>
    <mergeCell ref="D40:G40"/>
    <mergeCell ref="D50:E51"/>
    <mergeCell ref="F50:G50"/>
    <mergeCell ref="D18:E19"/>
    <mergeCell ref="F17:G17"/>
    <mergeCell ref="A61:A62"/>
    <mergeCell ref="B61:C62"/>
    <mergeCell ref="D28:G28"/>
    <mergeCell ref="D29:E31"/>
    <mergeCell ref="F29:G29"/>
    <mergeCell ref="F30:F31"/>
    <mergeCell ref="D34:G34"/>
    <mergeCell ref="D58:G58"/>
    <mergeCell ref="F32:G32"/>
    <mergeCell ref="D32:E33"/>
    <mergeCell ref="A57:A60"/>
    <mergeCell ref="F48:G48"/>
    <mergeCell ref="F49:G49"/>
    <mergeCell ref="D56:G56"/>
    <mergeCell ref="D57:G57"/>
    <mergeCell ref="C59:C60"/>
    <mergeCell ref="D52:E53"/>
    <mergeCell ref="F52:G52"/>
    <mergeCell ref="B57:B60"/>
    <mergeCell ref="D60:G60"/>
    <mergeCell ref="D59:G59"/>
    <mergeCell ref="C46:F47"/>
    <mergeCell ref="D16:E17"/>
    <mergeCell ref="F16:G16"/>
    <mergeCell ref="F13:G13"/>
    <mergeCell ref="C10:C11"/>
    <mergeCell ref="F21:G21"/>
    <mergeCell ref="F20:G20"/>
    <mergeCell ref="C12:C33"/>
    <mergeCell ref="D24:E25"/>
    <mergeCell ref="D14:E15"/>
    <mergeCell ref="F14:G14"/>
    <mergeCell ref="F15:G15"/>
    <mergeCell ref="D22:E23"/>
    <mergeCell ref="D20:E21"/>
    <mergeCell ref="F26:G26"/>
    <mergeCell ref="F27:G27"/>
    <mergeCell ref="F18:G18"/>
    <mergeCell ref="F19:G19"/>
    <mergeCell ref="F24:G24"/>
    <mergeCell ref="F25:G25"/>
    <mergeCell ref="D26:E27"/>
    <mergeCell ref="A3:A11"/>
    <mergeCell ref="B3:B11"/>
    <mergeCell ref="D3:G3"/>
    <mergeCell ref="D4:G4"/>
    <mergeCell ref="D5:G5"/>
    <mergeCell ref="D9:G9"/>
    <mergeCell ref="D10:G10"/>
    <mergeCell ref="D7:G7"/>
    <mergeCell ref="B2:C2"/>
    <mergeCell ref="D2:G2"/>
    <mergeCell ref="D11:G11"/>
    <mergeCell ref="D6:G6"/>
    <mergeCell ref="D8:G8"/>
    <mergeCell ref="C3:C8"/>
  </mergeCells>
  <phoneticPr fontId="1" type="noConversion"/>
  <printOptions horizontalCentered="1" verticalCentered="1"/>
  <pageMargins left="0.55118110236220474" right="0.55118110236220474" top="0.59055118110236227" bottom="0.59055118110236227" header="0.51181102362204722" footer="0.51181102362204722"/>
  <pageSetup paperSize="9" scale="2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8F8999D50CA9F149BD1EA54BBEB31063" ma:contentTypeVersion="1" ma:contentTypeDescription="Yeni belge oluşturun." ma:contentTypeScope="" ma:versionID="06cf7dbb838314999e7979b5de42ee6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26EA84-4B43-4867-86B1-FCD12B2DCECB}"/>
</file>

<file path=customXml/itemProps2.xml><?xml version="1.0" encoding="utf-8"?>
<ds:datastoreItem xmlns:ds="http://schemas.openxmlformats.org/officeDocument/2006/customXml" ds:itemID="{3E685BE3-AA7F-4C64-A3ED-7DE924F67EA9}"/>
</file>

<file path=customXml/itemProps3.xml><?xml version="1.0" encoding="utf-8"?>
<ds:datastoreItem xmlns:ds="http://schemas.openxmlformats.org/officeDocument/2006/customXml" ds:itemID="{94046B65-F6AA-4B3C-A026-C5AA1C2A6785}"/>
</file>

<file path=customXml/itemProps4.xml><?xml version="1.0" encoding="utf-8"?>
<ds:datastoreItem xmlns:ds="http://schemas.openxmlformats.org/officeDocument/2006/customXml" ds:itemID="{11DA5146-C385-4F3B-987B-6EC3A9FE81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VSKN</vt:lpstr>
      <vt:lpstr>VSKN!Yazdırma_Alanı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Yılı VSKN Müdürlüğü Döner Sermaye İşletmeleri Birim Fiyat Listesi</dc:title>
  <dc:creator>kadir</dc:creator>
  <cp:lastModifiedBy>Ünal Çetin</cp:lastModifiedBy>
  <cp:lastPrinted>2016-12-03T16:42:49Z</cp:lastPrinted>
  <dcterms:created xsi:type="dcterms:W3CDTF">2011-12-11T14:58:33Z</dcterms:created>
  <dcterms:modified xsi:type="dcterms:W3CDTF">2016-12-30T08:33:23Z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Sistem Hesabı</vt:lpwstr>
  </property>
  <property fmtid="{D5CDD505-2E9C-101B-9397-08002B2CF9AE}" pid="3" name="xd_Signature">
    <vt:lpwstr/>
  </property>
  <property fmtid="{D5CDD505-2E9C-101B-9397-08002B2CF9AE}" pid="4" name="TemplateUrl">
    <vt:lpwstr/>
  </property>
  <property fmtid="{D5CDD505-2E9C-101B-9397-08002B2CF9AE}" pid="5" name="Order">
    <vt:lpwstr>2300.00000000000</vt:lpwstr>
  </property>
  <property fmtid="{D5CDD505-2E9C-101B-9397-08002B2CF9AE}" pid="6" name="display_urn:schemas-microsoft-com:office:office#Author">
    <vt:lpwstr>Sistem Hesabı</vt:lpwstr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ContentTypeId">
    <vt:lpwstr>0x0101008F8999D50CA9F149BD1EA54BBEB31063</vt:lpwstr>
  </property>
</Properties>
</file>